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80" windowHeight="91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<sst xmlns="http://schemas.openxmlformats.org/spreadsheetml/2006/main" count="26" uniqueCount="14">
  <si>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Grasrotandelen - utbetalinger</t>
  </si>
  <si>
    <t>Fotball</t>
  </si>
  <si>
    <t>Friidrett</t>
  </si>
  <si>
    <t>Håndball</t>
  </si>
  <si>
    <t>Skøyter</t>
  </si>
  <si>
    <t>Turn</t>
  </si>
  <si>
    <t>Allianse</t>
  </si>
  <si>
    <t>Antall</t>
  </si>
  <si>
    <t>Kroner</t>
  </si>
  <si>
    <t>Totalt</t>
  </si>
  <si>
    <t>31.05.2009</t>
  </si>
  <si>
    <t>31.08.2009</t>
  </si>
  <si>
    <t>31.12.2009</t>
  </si>
  <si>
    <t>Sum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</si>
</sst>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9" applyNumberForma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9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15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75" zoomScaleNormal="75" zoomScalePageLayoutView="0" workbookViewId="0" topLeftCell="A1">
      <selection activeCell="O8" sqref="O8"/>
    </sheetView>
  </sheetViews>
  <sheetFormatPr defaultColWidth="11.421875" defaultRowHeight="15"/>
  <cols>
    <col min="1" max="1" width="14.57421875" style="0" customWidth="1"/>
    <col min="2" max="13" width="9.7109375" style="0" customWidth="1"/>
  </cols>
  <sheetData>
    <row r="1" ht="14.25">
      <c r="A1" t="s">
        <v>0</v>
      </c>
    </row>
    <row r="3" spans="2:15" ht="15.75">
      <c r="B3" s="12" t="s">
        <v>6</v>
      </c>
      <c r="C3" s="13"/>
      <c r="D3" s="12" t="s">
        <v>2</v>
      </c>
      <c r="E3" s="13"/>
      <c r="F3" s="12" t="s">
        <v>1</v>
      </c>
      <c r="G3" s="13"/>
      <c r="H3" s="12" t="s">
        <v>3</v>
      </c>
      <c r="I3" s="13"/>
      <c r="J3" s="12" t="s">
        <v>4</v>
      </c>
      <c r="K3" s="13"/>
      <c r="L3" s="12" t="s">
        <v>5</v>
      </c>
      <c r="M3" s="13"/>
      <c r="N3" s="12" t="s">
        <v>9</v>
      </c>
      <c r="O3" s="13"/>
    </row>
    <row r="4" spans="1:15" ht="15" thickBot="1">
      <c r="A4" s="5"/>
      <c r="B4" s="3" t="s">
        <v>7</v>
      </c>
      <c r="C4" s="4" t="s">
        <v>8</v>
      </c>
      <c r="D4" s="3" t="s">
        <v>7</v>
      </c>
      <c r="E4" s="4" t="s">
        <v>8</v>
      </c>
      <c r="F4" s="3" t="s">
        <v>7</v>
      </c>
      <c r="G4" s="4" t="s">
        <v>8</v>
      </c>
      <c r="H4" s="3" t="s">
        <v>7</v>
      </c>
      <c r="I4" s="4" t="s">
        <v>8</v>
      </c>
      <c r="J4" s="3" t="s">
        <v>7</v>
      </c>
      <c r="K4" s="4" t="s">
        <v>8</v>
      </c>
      <c r="L4" s="3" t="s">
        <v>7</v>
      </c>
      <c r="M4" s="4" t="s">
        <v>8</v>
      </c>
      <c r="N4" s="3" t="s">
        <v>7</v>
      </c>
      <c r="O4" s="4" t="s">
        <v>8</v>
      </c>
    </row>
    <row r="5" spans="1:15" ht="15" thickTop="1">
      <c r="A5" s="6" t="s">
        <v>10</v>
      </c>
      <c r="B5" s="1">
        <v>10</v>
      </c>
      <c r="C5" s="7">
        <v>2635</v>
      </c>
      <c r="D5" s="1">
        <v>32</v>
      </c>
      <c r="E5" s="7">
        <v>3013</v>
      </c>
      <c r="F5" s="1">
        <v>151</v>
      </c>
      <c r="G5" s="7">
        <v>34553</v>
      </c>
      <c r="H5" s="1">
        <v>43</v>
      </c>
      <c r="I5" s="7">
        <v>7514</v>
      </c>
      <c r="J5" s="1">
        <v>11</v>
      </c>
      <c r="K5" s="7">
        <v>812</v>
      </c>
      <c r="L5" s="1">
        <v>13</v>
      </c>
      <c r="M5" s="7">
        <v>1795</v>
      </c>
      <c r="N5" s="1">
        <f aca="true" t="shared" si="0" ref="N5:O7">B5+D5+F5+H5+J5+L5</f>
        <v>260</v>
      </c>
      <c r="O5" s="7">
        <f t="shared" si="0"/>
        <v>50322</v>
      </c>
    </row>
    <row r="6" spans="1:15" ht="14.25">
      <c r="A6" s="6" t="s">
        <v>11</v>
      </c>
      <c r="B6" s="2">
        <v>11</v>
      </c>
      <c r="C6" s="8">
        <v>3021</v>
      </c>
      <c r="D6" s="2">
        <v>38</v>
      </c>
      <c r="E6" s="8">
        <v>1944</v>
      </c>
      <c r="F6" s="2">
        <v>170</v>
      </c>
      <c r="G6" s="8">
        <v>36097</v>
      </c>
      <c r="H6" s="2">
        <v>46</v>
      </c>
      <c r="I6" s="8">
        <v>6652</v>
      </c>
      <c r="J6" s="2">
        <v>12</v>
      </c>
      <c r="K6" s="8">
        <v>484</v>
      </c>
      <c r="L6" s="2">
        <v>16</v>
      </c>
      <c r="M6" s="8">
        <v>1952</v>
      </c>
      <c r="N6" s="2">
        <f t="shared" si="0"/>
        <v>293</v>
      </c>
      <c r="O6" s="8">
        <f t="shared" si="0"/>
        <v>50150</v>
      </c>
    </row>
    <row r="7" spans="1:15" ht="14.25">
      <c r="A7" s="6" t="s">
        <v>12</v>
      </c>
      <c r="B7" s="2">
        <v>11</v>
      </c>
      <c r="C7" s="8">
        <v>3978</v>
      </c>
      <c r="D7" s="2">
        <v>42</v>
      </c>
      <c r="E7" s="8">
        <v>4278</v>
      </c>
      <c r="F7" s="2">
        <v>202</v>
      </c>
      <c r="G7" s="8">
        <v>53467</v>
      </c>
      <c r="H7" s="2">
        <v>56</v>
      </c>
      <c r="I7" s="8">
        <v>12805</v>
      </c>
      <c r="J7" s="2">
        <v>14</v>
      </c>
      <c r="K7" s="8">
        <v>4820</v>
      </c>
      <c r="L7" s="2">
        <v>20</v>
      </c>
      <c r="M7" s="8">
        <v>2433</v>
      </c>
      <c r="N7" s="2">
        <f t="shared" si="0"/>
        <v>345</v>
      </c>
      <c r="O7" s="8">
        <f t="shared" si="0"/>
        <v>81781</v>
      </c>
    </row>
    <row r="8" spans="1:15" ht="20.25">
      <c r="A8" s="9" t="s">
        <v>13</v>
      </c>
      <c r="B8" s="2"/>
      <c r="C8" s="10">
        <f>SUM(C5:C7)</f>
        <v>9634</v>
      </c>
      <c r="D8" s="2"/>
      <c r="E8" s="10">
        <f>SUM(E5:E7)</f>
        <v>9235</v>
      </c>
      <c r="F8" s="2"/>
      <c r="G8" s="10">
        <f>SUM(G5:G7)</f>
        <v>124117</v>
      </c>
      <c r="H8" s="2"/>
      <c r="I8" s="10">
        <f>SUM(I5:I7)</f>
        <v>26971</v>
      </c>
      <c r="J8" s="2"/>
      <c r="K8" s="10">
        <f>SUM(K5:K7)</f>
        <v>6116</v>
      </c>
      <c r="L8" s="2"/>
      <c r="M8" s="10">
        <f>SUM(M5:M7)</f>
        <v>6180</v>
      </c>
      <c r="N8" s="2"/>
      <c r="O8" s="11">
        <f>SUM(O5:O7)</f>
        <v>182253</v>
      </c>
    </row>
  </sheetData>
  <sheetProtection/>
  <mergeCells count="7">
    <mergeCell ref="N3:O3"/>
    <mergeCell ref="B3:C3"/>
    <mergeCell ref="D3:E3"/>
    <mergeCell ref="F3:G3"/>
    <mergeCell ref="H3:I3"/>
    <mergeCell ref="J3:K3"/>
    <mergeCell ref="L3:M3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 </cp:lastModifiedBy>
  <cp:lastPrinted>2009-11-23T20:20:28Z</cp:lastPrinted>
  <dcterms:created xsi:type="dcterms:W3CDTF">2009-06-18T17:37:43Z</dcterms:created>
  <dcterms:modified xsi:type="dcterms:W3CDTF">2010-01-02T13:06:15Z</dcterms:modified>
  <cp:category/>
  <cp:version/>
  <cp:contentType/>
  <cp:contentStatus/>
</cp:coreProperties>
</file>